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59" i="1"/>
  <c r="U40"/>
  <c r="U41" s="1"/>
  <c r="U27"/>
  <c r="U46"/>
  <c r="AM66" l="1"/>
  <c r="AI66"/>
  <c r="AI65" s="1"/>
  <c r="U66"/>
  <c r="U65" s="1"/>
  <c r="AM65"/>
  <c r="AI58"/>
  <c r="U58"/>
  <c r="AM46"/>
  <c r="AM45" s="1"/>
  <c r="AI46"/>
  <c r="AI45" s="1"/>
  <c r="U45"/>
  <c r="AM37"/>
  <c r="AI37"/>
  <c r="U37"/>
  <c r="AM27"/>
  <c r="AI27"/>
  <c r="AI15" s="1"/>
  <c r="AM16"/>
  <c r="AI16"/>
  <c r="U16"/>
  <c r="U15" s="1"/>
  <c r="AM15" l="1"/>
  <c r="AM68"/>
  <c r="AI68"/>
  <c r="U68"/>
</calcChain>
</file>

<file path=xl/sharedStrings.xml><?xml version="1.0" encoding="utf-8"?>
<sst xmlns="http://schemas.openxmlformats.org/spreadsheetml/2006/main" count="351" uniqueCount="156">
  <si>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</si>
  <si>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</si>
  <si>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</si>
  <si>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</si>
  <si>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</si>
  <si>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</si>
  <si>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</si>
  <si>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</si>
  <si>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</si>
  <si>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</si>
  <si>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</si>
  <si>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</si>
  <si>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</si>
  <si>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</si>
  <si>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</si>
  <si>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</si>
  <si>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</si>
  <si>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</si>
  <si>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</si>
  <si>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</si>
  <si>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</si>
  <si>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</si>
  <si>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</si>
  <si>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</si>
  <si>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</si>
  <si>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</si>
  <si>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</si>
  <si>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</si>
  <si>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</si>
  <si>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</si>
  <si>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</si>
  <si>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</si>
  <si>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</si>
  <si>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</si>
  <si>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</si>
  <si>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</si>
  <si>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</si>
  <si>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</si>
  <si>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</si>
  <si>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</si>
  <si>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</si>
  <si>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</si>
  <si>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</si>
  <si>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</si>
  <si>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</si>
  <si>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</si>
  <si>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</si>
  <si>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</si>
  <si>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</si>
  <si>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</si>
  <si>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</si>
  <si>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</si>
  <si>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</si>
  <si>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</si>
  <si>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</si>
  <si>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</si>
  <si>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</si>
  <si>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</si>
  <si>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</si>
  <si>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</si>
  <si>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</si>
  <si>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</si>
  <si>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</si>
  <si>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</si>
  <si>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</si>
  <si>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</si>
  <si>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</si>
  <si>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</si>
  <si>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</si>
  <si>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</si>
  <si>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</si>
  <si>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</si>
  <si>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</si>
  <si>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</si>
  <si>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</si>
  <si>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</si>
  <si>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</si>
  <si>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</si>
  <si>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</si>
  <si>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</si>
  <si>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</si>
  <si>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</si>
  <si>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</si>
  <si>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</si>
  <si>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</si>
  <si>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</si>
  <si>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</si>
  <si>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</si>
  <si>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</si>
  <si>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</si>
  <si>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</si>
  <si>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</si>
  <si>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</si>
  <si>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</si>
  <si>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</si>
  <si>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</si>
  <si>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</si>
  <si>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</si>
  <si>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</si>
  <si>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</si>
  <si>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</si>
  <si>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</si>
  <si>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</si>
  <si>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</si>
  <si>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</si>
  <si>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</si>
  <si>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</si>
  <si>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</si>
  <si>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</si>
  <si>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</si>
  <si>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</si>
  <si>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</si>
  <si>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</si>
  <si>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</si>
  <si>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</si>
  <si>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</si>
  <si>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</si>
  <si>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</si>
  <si>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</si>
  <si>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</si>
  <si>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</si>
  <si>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</si>
  <si>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</si>
  <si>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</si>
  <si>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</si>
  <si>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</si>
  <si>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</si>
  <si>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</si>
  <si>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</si>
  <si>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</si>
  <si>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</si>
  <si>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</si>
  <si>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</si>
  <si>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</si>
  <si>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</si>
  <si>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</si>
  <si>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</si>
  <si>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</si>
  <si>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</si>
  <si>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</si>
  <si>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</si>
  <si>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</si>
  <si>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</si>
  <si>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</si>
  <si>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</si>
  <si>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</si>
  <si>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</si>
  <si>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</si>
  <si>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</si>
  <si>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</si>
  <si>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</si>
  <si>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</si>
  <si>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приобретение оборудования учреждениям культуры Елизаветинского сельского поселения за счет резервного фонда Правительства Ростовской области ( Субсидии  бюджетным уреждениям)</t>
  </si>
  <si>
    <t>10.1.00.71180</t>
  </si>
  <si>
    <t xml:space="preserve"> к   решению Собрания депутатов Елизаветинского сельского поселения</t>
  </si>
  <si>
    <t>№ 14 от   29.09.2023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</si>
</sst>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1"/>
  <sheetViews>
    <sheetView tabSelected="1" topLeftCell="B1" zoomScaleNormal="100" workbookViewId="0">
      <selection activeCell="D5" sqref="D5"/>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1" t="s">
        <v>0</v>
      </c>
      <c r="AJ1" s="31"/>
      <c r="AK1" s="31"/>
      <c r="AL1" s="31"/>
      <c r="AM1" s="31"/>
    </row>
    <row r="2" spans="1:43" ht="18" customHeight="1">
      <c r="B2" s="1"/>
      <c r="C2" s="1"/>
      <c r="D2" s="1"/>
      <c r="E2" s="31" t="s">
        <v>154</v>
      </c>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row>
    <row r="3" spans="1:43" ht="18" customHeight="1">
      <c r="B3" s="1"/>
      <c r="C3" s="33" t="s">
        <v>155</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row>
    <row r="4" spans="1:43" ht="16.5" customHeight="1">
      <c r="B4" s="1"/>
      <c r="C4" s="1"/>
      <c r="D4" s="1"/>
      <c r="E4" s="31" t="s">
        <v>1</v>
      </c>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row>
    <row r="5" spans="1:43" ht="18.75" customHeight="1">
      <c r="B5" s="1"/>
      <c r="C5" s="1"/>
      <c r="D5" s="1"/>
      <c r="E5" s="31" t="s">
        <v>2</v>
      </c>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row>
    <row r="6" spans="1:43" ht="15.75" customHeight="1">
      <c r="B6" s="1"/>
      <c r="C6" s="1"/>
      <c r="D6" s="1"/>
      <c r="E6" s="32" t="s">
        <v>143</v>
      </c>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row>
    <row r="7" spans="1:43" ht="11.25" customHeight="1">
      <c r="B7" s="1"/>
      <c r="C7" s="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6" t="s">
        <v>3</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row>
    <row r="10" spans="1:43" ht="15" customHeight="1">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row>
    <row r="11" spans="1:43" ht="40.5" customHeight="1">
      <c r="A11" s="3"/>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row>
    <row r="12" spans="1:43" ht="15.75" customHeight="1">
      <c r="A12" s="37" t="s">
        <v>4</v>
      </c>
      <c r="B12" s="37" t="s">
        <v>4</v>
      </c>
      <c r="C12" s="37" t="s">
        <v>5</v>
      </c>
      <c r="D12" s="37" t="s">
        <v>6</v>
      </c>
      <c r="E12" s="37" t="s">
        <v>7</v>
      </c>
      <c r="F12" s="37"/>
      <c r="G12" s="37"/>
      <c r="H12" s="37"/>
      <c r="I12" s="37"/>
      <c r="J12" s="37"/>
      <c r="K12" s="37"/>
      <c r="L12" s="37"/>
      <c r="M12" s="37"/>
      <c r="N12" s="37"/>
      <c r="O12" s="37"/>
      <c r="P12" s="37"/>
      <c r="Q12" s="37"/>
      <c r="R12" s="37"/>
      <c r="S12" s="37"/>
      <c r="T12" s="37" t="s">
        <v>8</v>
      </c>
      <c r="U12" s="37" t="s">
        <v>9</v>
      </c>
      <c r="V12" s="37" t="s">
        <v>10</v>
      </c>
      <c r="W12" s="37" t="s">
        <v>11</v>
      </c>
      <c r="X12" s="37" t="s">
        <v>12</v>
      </c>
      <c r="Y12" s="37" t="s">
        <v>13</v>
      </c>
      <c r="Z12" s="37" t="s">
        <v>10</v>
      </c>
      <c r="AA12" s="37" t="s">
        <v>11</v>
      </c>
      <c r="AB12" s="37" t="s">
        <v>12</v>
      </c>
      <c r="AC12" s="37" t="s">
        <v>14</v>
      </c>
      <c r="AD12" s="37" t="s">
        <v>13</v>
      </c>
      <c r="AE12" s="37" t="s">
        <v>10</v>
      </c>
      <c r="AF12" s="37" t="s">
        <v>11</v>
      </c>
      <c r="AG12" s="37" t="s">
        <v>12</v>
      </c>
      <c r="AH12" s="37" t="s">
        <v>14</v>
      </c>
      <c r="AI12" s="37" t="s">
        <v>15</v>
      </c>
      <c r="AJ12" s="37" t="s">
        <v>16</v>
      </c>
      <c r="AK12" s="37" t="s">
        <v>17</v>
      </c>
      <c r="AL12" s="37" t="s">
        <v>18</v>
      </c>
      <c r="AM12" s="37" t="s">
        <v>19</v>
      </c>
      <c r="AN12" s="37" t="s">
        <v>20</v>
      </c>
      <c r="AO12" s="37" t="s">
        <v>21</v>
      </c>
      <c r="AP12" s="37" t="s">
        <v>22</v>
      </c>
      <c r="AQ12" s="37" t="s">
        <v>4</v>
      </c>
    </row>
    <row r="13" spans="1:43" ht="31.5" customHeight="1">
      <c r="A13" s="37"/>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65598</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8828.7000000000007</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7130.3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1591.9</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67.5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30.8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56689</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80.5</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60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150</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80</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68</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294</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151</v>
      </c>
      <c r="C39" s="11" t="s">
        <v>75</v>
      </c>
      <c r="D39" s="11" t="s">
        <v>77</v>
      </c>
      <c r="E39" s="11" t="s">
        <v>79</v>
      </c>
      <c r="F39" s="11"/>
      <c r="G39" s="11"/>
      <c r="H39" s="11"/>
      <c r="I39" s="11"/>
      <c r="J39" s="11"/>
      <c r="K39" s="11"/>
      <c r="L39" s="11"/>
      <c r="M39" s="11"/>
      <c r="N39" s="11"/>
      <c r="O39" s="11"/>
      <c r="P39" s="11"/>
      <c r="Q39" s="11"/>
      <c r="R39" s="11"/>
      <c r="S39" s="11"/>
      <c r="T39" s="11" t="s">
        <v>31</v>
      </c>
      <c r="U39" s="12">
        <v>294</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4239.7</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4239.7</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146</v>
      </c>
      <c r="C42" s="11" t="s">
        <v>77</v>
      </c>
      <c r="D42" s="11" t="s">
        <v>83</v>
      </c>
      <c r="E42" s="11" t="s">
        <v>84</v>
      </c>
      <c r="F42" s="11"/>
      <c r="G42" s="11"/>
      <c r="H42" s="11"/>
      <c r="I42" s="11"/>
      <c r="J42" s="11"/>
      <c r="K42" s="11"/>
      <c r="L42" s="11"/>
      <c r="M42" s="11"/>
      <c r="N42" s="11"/>
      <c r="O42" s="11"/>
      <c r="P42" s="11"/>
      <c r="Q42" s="11"/>
      <c r="R42" s="11"/>
      <c r="S42" s="11"/>
      <c r="T42" s="11" t="s">
        <v>35</v>
      </c>
      <c r="U42" s="12">
        <v>83.3</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147</v>
      </c>
      <c r="C43" s="11" t="s">
        <v>77</v>
      </c>
      <c r="D43" s="11" t="s">
        <v>83</v>
      </c>
      <c r="E43" s="11" t="s">
        <v>148</v>
      </c>
      <c r="F43" s="11"/>
      <c r="G43" s="11"/>
      <c r="H43" s="11"/>
      <c r="I43" s="11"/>
      <c r="J43" s="11"/>
      <c r="K43" s="11"/>
      <c r="L43" s="11"/>
      <c r="M43" s="11"/>
      <c r="N43" s="11"/>
      <c r="O43" s="11"/>
      <c r="P43" s="11"/>
      <c r="Q43" s="11"/>
      <c r="R43" s="11"/>
      <c r="S43" s="11"/>
      <c r="T43" s="11" t="s">
        <v>35</v>
      </c>
      <c r="U43" s="12">
        <v>4136.3999999999996</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1992.5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1992.5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100</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120</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583.5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10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924</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165</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149</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30</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30</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5180.7</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f>U60+U61</f>
        <v>5180.7</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5072.3</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04.25" customHeight="1">
      <c r="A61" s="10"/>
      <c r="B61" s="10" t="s">
        <v>152</v>
      </c>
      <c r="C61" s="11" t="s">
        <v>121</v>
      </c>
      <c r="D61" s="11" t="s">
        <v>24</v>
      </c>
      <c r="E61" s="11" t="s">
        <v>153</v>
      </c>
      <c r="F61" s="11"/>
      <c r="G61" s="11"/>
      <c r="H61" s="11"/>
      <c r="I61" s="11"/>
      <c r="J61" s="11"/>
      <c r="K61" s="11"/>
      <c r="L61" s="11"/>
      <c r="M61" s="11"/>
      <c r="N61" s="11"/>
      <c r="O61" s="11"/>
      <c r="P61" s="11"/>
      <c r="Q61" s="11"/>
      <c r="R61" s="11"/>
      <c r="S61" s="11"/>
      <c r="T61" s="11" t="s">
        <v>126</v>
      </c>
      <c r="U61" s="12">
        <v>108.4</v>
      </c>
      <c r="V61" s="12"/>
      <c r="W61" s="12"/>
      <c r="X61" s="12"/>
      <c r="Y61" s="13"/>
      <c r="Z61" s="13"/>
      <c r="AA61" s="13"/>
      <c r="AB61" s="13"/>
      <c r="AC61" s="13"/>
      <c r="AD61" s="13"/>
      <c r="AE61" s="13"/>
      <c r="AF61" s="13"/>
      <c r="AG61" s="13"/>
      <c r="AH61" s="13"/>
      <c r="AI61" s="12">
        <v>0</v>
      </c>
      <c r="AJ61" s="12"/>
      <c r="AK61" s="12"/>
      <c r="AL61" s="12"/>
      <c r="AM61" s="12">
        <v>0</v>
      </c>
      <c r="AN61" s="12"/>
      <c r="AO61" s="12"/>
      <c r="AP61" s="12"/>
      <c r="AQ61" s="10"/>
    </row>
    <row r="62" spans="1:43" ht="17.100000000000001" customHeight="1">
      <c r="A62" s="6" t="s">
        <v>127</v>
      </c>
      <c r="B62" s="6" t="s">
        <v>127</v>
      </c>
      <c r="C62" s="4" t="s">
        <v>83</v>
      </c>
      <c r="D62" s="4" t="s">
        <v>25</v>
      </c>
      <c r="E62" s="4"/>
      <c r="F62" s="4"/>
      <c r="G62" s="4"/>
      <c r="H62" s="4"/>
      <c r="I62" s="4"/>
      <c r="J62" s="4"/>
      <c r="K62" s="4"/>
      <c r="L62" s="4"/>
      <c r="M62" s="4"/>
      <c r="N62" s="4"/>
      <c r="O62" s="4"/>
      <c r="P62" s="4"/>
      <c r="Q62" s="4"/>
      <c r="R62" s="4"/>
      <c r="S62" s="4"/>
      <c r="T62" s="4"/>
      <c r="U62" s="7">
        <v>77</v>
      </c>
      <c r="V62" s="7">
        <v>0</v>
      </c>
      <c r="W62" s="7">
        <v>0</v>
      </c>
      <c r="X62" s="7">
        <v>0</v>
      </c>
      <c r="Y62" s="8"/>
      <c r="Z62" s="8"/>
      <c r="AA62" s="8"/>
      <c r="AB62" s="8"/>
      <c r="AC62" s="8"/>
      <c r="AD62" s="8"/>
      <c r="AE62" s="8"/>
      <c r="AF62" s="8"/>
      <c r="AG62" s="8"/>
      <c r="AH62" s="8"/>
      <c r="AI62" s="7">
        <v>77</v>
      </c>
      <c r="AJ62" s="7"/>
      <c r="AK62" s="7"/>
      <c r="AL62" s="7"/>
      <c r="AM62" s="7">
        <v>77</v>
      </c>
      <c r="AN62" s="9">
        <v>0</v>
      </c>
      <c r="AO62" s="9">
        <v>0</v>
      </c>
      <c r="AP62" s="9">
        <v>0</v>
      </c>
      <c r="AQ62" s="6" t="s">
        <v>127</v>
      </c>
    </row>
    <row r="63" spans="1:43" ht="17.100000000000001" customHeight="1">
      <c r="A63" s="10" t="s">
        <v>128</v>
      </c>
      <c r="B63" s="10" t="s">
        <v>128</v>
      </c>
      <c r="C63" s="11" t="s">
        <v>83</v>
      </c>
      <c r="D63" s="11" t="s">
        <v>24</v>
      </c>
      <c r="E63" s="11"/>
      <c r="F63" s="11"/>
      <c r="G63" s="11"/>
      <c r="H63" s="11"/>
      <c r="I63" s="11"/>
      <c r="J63" s="11"/>
      <c r="K63" s="11"/>
      <c r="L63" s="11"/>
      <c r="M63" s="11"/>
      <c r="N63" s="11"/>
      <c r="O63" s="11"/>
      <c r="P63" s="11"/>
      <c r="Q63" s="11"/>
      <c r="R63" s="11"/>
      <c r="S63" s="11"/>
      <c r="T63" s="11"/>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128</v>
      </c>
    </row>
    <row r="64" spans="1:43" ht="162" customHeight="1">
      <c r="A64" s="10" t="s">
        <v>129</v>
      </c>
      <c r="B64" s="14" t="s">
        <v>130</v>
      </c>
      <c r="C64" s="11" t="s">
        <v>83</v>
      </c>
      <c r="D64" s="11" t="s">
        <v>24</v>
      </c>
      <c r="E64" s="11" t="s">
        <v>131</v>
      </c>
      <c r="F64" s="11"/>
      <c r="G64" s="11"/>
      <c r="H64" s="11"/>
      <c r="I64" s="11"/>
      <c r="J64" s="11"/>
      <c r="K64" s="11"/>
      <c r="L64" s="11"/>
      <c r="M64" s="11"/>
      <c r="N64" s="11"/>
      <c r="O64" s="11"/>
      <c r="P64" s="11"/>
      <c r="Q64" s="11"/>
      <c r="R64" s="11"/>
      <c r="S64" s="11"/>
      <c r="T64" s="11" t="s">
        <v>132</v>
      </c>
      <c r="U64" s="12">
        <v>77</v>
      </c>
      <c r="V64" s="12">
        <v>0</v>
      </c>
      <c r="W64" s="12">
        <v>0</v>
      </c>
      <c r="X64" s="12">
        <v>0</v>
      </c>
      <c r="Y64" s="13"/>
      <c r="Z64" s="13"/>
      <c r="AA64" s="13"/>
      <c r="AB64" s="13"/>
      <c r="AC64" s="13"/>
      <c r="AD64" s="13"/>
      <c r="AE64" s="13"/>
      <c r="AF64" s="13"/>
      <c r="AG64" s="13"/>
      <c r="AH64" s="13"/>
      <c r="AI64" s="12">
        <v>77</v>
      </c>
      <c r="AJ64" s="12"/>
      <c r="AK64" s="12"/>
      <c r="AL64" s="12"/>
      <c r="AM64" s="12">
        <v>77</v>
      </c>
      <c r="AN64" s="12">
        <v>0</v>
      </c>
      <c r="AO64" s="12">
        <v>0</v>
      </c>
      <c r="AP64" s="12">
        <v>0</v>
      </c>
      <c r="AQ64" s="10" t="s">
        <v>129</v>
      </c>
    </row>
    <row r="65" spans="1:43" ht="17.100000000000001" customHeight="1">
      <c r="A65" s="6" t="s">
        <v>133</v>
      </c>
      <c r="B65" s="6" t="s">
        <v>133</v>
      </c>
      <c r="C65" s="4" t="s">
        <v>54</v>
      </c>
      <c r="D65" s="4" t="s">
        <v>25</v>
      </c>
      <c r="E65" s="4"/>
      <c r="F65" s="4"/>
      <c r="G65" s="4"/>
      <c r="H65" s="4"/>
      <c r="I65" s="4"/>
      <c r="J65" s="4"/>
      <c r="K65" s="4"/>
      <c r="L65" s="4"/>
      <c r="M65" s="4"/>
      <c r="N65" s="4"/>
      <c r="O65" s="4"/>
      <c r="P65" s="4"/>
      <c r="Q65" s="4"/>
      <c r="R65" s="4"/>
      <c r="S65" s="4"/>
      <c r="T65" s="4"/>
      <c r="U65" s="7">
        <f>U66</f>
        <v>30</v>
      </c>
      <c r="V65" s="7">
        <v>0</v>
      </c>
      <c r="W65" s="7">
        <v>0</v>
      </c>
      <c r="X65" s="7">
        <v>0</v>
      </c>
      <c r="Y65" s="8"/>
      <c r="Z65" s="8"/>
      <c r="AA65" s="8"/>
      <c r="AB65" s="8"/>
      <c r="AC65" s="8"/>
      <c r="AD65" s="8"/>
      <c r="AE65" s="8"/>
      <c r="AF65" s="8"/>
      <c r="AG65" s="8"/>
      <c r="AH65" s="8"/>
      <c r="AI65" s="7">
        <f>AI66</f>
        <v>50</v>
      </c>
      <c r="AJ65" s="7"/>
      <c r="AK65" s="7"/>
      <c r="AL65" s="7"/>
      <c r="AM65" s="7">
        <f>AM66</f>
        <v>20</v>
      </c>
      <c r="AN65" s="9">
        <v>0</v>
      </c>
      <c r="AO65" s="9">
        <v>0</v>
      </c>
      <c r="AP65" s="9">
        <v>0</v>
      </c>
      <c r="AQ65" s="6" t="s">
        <v>133</v>
      </c>
    </row>
    <row r="66" spans="1:43" ht="17.100000000000001" customHeight="1">
      <c r="A66" s="10" t="s">
        <v>134</v>
      </c>
      <c r="B66" s="10" t="s">
        <v>134</v>
      </c>
      <c r="C66" s="11" t="s">
        <v>54</v>
      </c>
      <c r="D66" s="11" t="s">
        <v>24</v>
      </c>
      <c r="E66" s="11"/>
      <c r="F66" s="11"/>
      <c r="G66" s="11"/>
      <c r="H66" s="11"/>
      <c r="I66" s="11"/>
      <c r="J66" s="11"/>
      <c r="K66" s="11"/>
      <c r="L66" s="11"/>
      <c r="M66" s="11"/>
      <c r="N66" s="11"/>
      <c r="O66" s="11"/>
      <c r="P66" s="11"/>
      <c r="Q66" s="11"/>
      <c r="R66" s="11"/>
      <c r="S66" s="11"/>
      <c r="T66" s="11"/>
      <c r="U66" s="12">
        <f>U67</f>
        <v>30</v>
      </c>
      <c r="V66" s="12">
        <v>0</v>
      </c>
      <c r="W66" s="12">
        <v>0</v>
      </c>
      <c r="X66" s="12">
        <v>0</v>
      </c>
      <c r="Y66" s="13"/>
      <c r="Z66" s="13"/>
      <c r="AA66" s="13"/>
      <c r="AB66" s="13"/>
      <c r="AC66" s="13"/>
      <c r="AD66" s="13"/>
      <c r="AE66" s="13"/>
      <c r="AF66" s="13"/>
      <c r="AG66" s="13"/>
      <c r="AH66" s="13"/>
      <c r="AI66" s="12">
        <f>AI67</f>
        <v>50</v>
      </c>
      <c r="AJ66" s="12"/>
      <c r="AK66" s="12"/>
      <c r="AL66" s="12"/>
      <c r="AM66" s="12">
        <f>AM67</f>
        <v>20</v>
      </c>
      <c r="AN66" s="12">
        <v>0</v>
      </c>
      <c r="AO66" s="12">
        <v>0</v>
      </c>
      <c r="AP66" s="12">
        <v>0</v>
      </c>
      <c r="AQ66" s="10" t="s">
        <v>134</v>
      </c>
    </row>
    <row r="67" spans="1:43" ht="117.75" customHeight="1">
      <c r="A67" s="10" t="s">
        <v>135</v>
      </c>
      <c r="B67" s="14" t="s">
        <v>136</v>
      </c>
      <c r="C67" s="11" t="s">
        <v>54</v>
      </c>
      <c r="D67" s="11" t="s">
        <v>24</v>
      </c>
      <c r="E67" s="11" t="s">
        <v>137</v>
      </c>
      <c r="F67" s="11"/>
      <c r="G67" s="11"/>
      <c r="H67" s="11"/>
      <c r="I67" s="11"/>
      <c r="J67" s="11"/>
      <c r="K67" s="11"/>
      <c r="L67" s="11"/>
      <c r="M67" s="11"/>
      <c r="N67" s="11"/>
      <c r="O67" s="11"/>
      <c r="P67" s="11"/>
      <c r="Q67" s="11"/>
      <c r="R67" s="11"/>
      <c r="S67" s="11"/>
      <c r="T67" s="11" t="s">
        <v>35</v>
      </c>
      <c r="U67" s="12">
        <v>30</v>
      </c>
      <c r="V67" s="12">
        <v>0</v>
      </c>
      <c r="W67" s="12">
        <v>0</v>
      </c>
      <c r="X67" s="12">
        <v>0</v>
      </c>
      <c r="Y67" s="13"/>
      <c r="Z67" s="13"/>
      <c r="AA67" s="13"/>
      <c r="AB67" s="13"/>
      <c r="AC67" s="13"/>
      <c r="AD67" s="13"/>
      <c r="AE67" s="13"/>
      <c r="AF67" s="13"/>
      <c r="AG67" s="13"/>
      <c r="AH67" s="13"/>
      <c r="AI67" s="12">
        <v>50</v>
      </c>
      <c r="AJ67" s="12"/>
      <c r="AK67" s="12"/>
      <c r="AL67" s="12"/>
      <c r="AM67" s="12">
        <v>20</v>
      </c>
      <c r="AN67" s="12">
        <v>0</v>
      </c>
      <c r="AO67" s="12">
        <v>0</v>
      </c>
      <c r="AP67" s="12">
        <v>0</v>
      </c>
      <c r="AQ67" s="10" t="s">
        <v>135</v>
      </c>
    </row>
    <row r="68" spans="1:43" ht="17.100000000000001" customHeight="1">
      <c r="A68" s="6" t="s">
        <v>138</v>
      </c>
      <c r="B68" s="6" t="s">
        <v>138</v>
      </c>
      <c r="C68" s="4"/>
      <c r="D68" s="4"/>
      <c r="E68" s="4"/>
      <c r="F68" s="4"/>
      <c r="G68" s="4"/>
      <c r="H68" s="4"/>
      <c r="I68" s="4"/>
      <c r="J68" s="4"/>
      <c r="K68" s="4"/>
      <c r="L68" s="4"/>
      <c r="M68" s="4"/>
      <c r="N68" s="4"/>
      <c r="O68" s="4"/>
      <c r="P68" s="4"/>
      <c r="Q68" s="4"/>
      <c r="R68" s="4"/>
      <c r="S68" s="4"/>
      <c r="T68" s="4"/>
      <c r="U68" s="9">
        <f>U65+U62+U58+U56+U46+U40+U37+U27+U25+U23+U16</f>
        <v>77441.899999999994</v>
      </c>
      <c r="V68" s="9">
        <v>0</v>
      </c>
      <c r="W68" s="9">
        <v>0</v>
      </c>
      <c r="X68" s="9">
        <v>0</v>
      </c>
      <c r="Y68" s="20"/>
      <c r="Z68" s="20"/>
      <c r="AA68" s="20"/>
      <c r="AB68" s="20"/>
      <c r="AC68" s="20"/>
      <c r="AD68" s="20"/>
      <c r="AE68" s="20"/>
      <c r="AF68" s="20"/>
      <c r="AG68" s="20"/>
      <c r="AH68" s="20"/>
      <c r="AI68" s="9">
        <f>AI65+AI62+AI58+AI56+AI46+AI40+AI37+AI27+AI25+AI23+AI16</f>
        <v>13245.7</v>
      </c>
      <c r="AJ68" s="9">
        <v>0</v>
      </c>
      <c r="AK68" s="9">
        <v>0</v>
      </c>
      <c r="AL68" s="9">
        <v>0</v>
      </c>
      <c r="AM68" s="9">
        <f>AM65+AM62+AM58+AM56+AM40+AM37+AM27+AM25+AM23+AM16+AM46</f>
        <v>12827.400000000001</v>
      </c>
      <c r="AN68" s="9">
        <v>0</v>
      </c>
      <c r="AO68" s="9">
        <v>0</v>
      </c>
      <c r="AP68" s="9">
        <v>0</v>
      </c>
      <c r="AQ68" s="6" t="s">
        <v>138</v>
      </c>
    </row>
    <row r="69" spans="1:43" ht="15" customHeight="1"/>
    <row r="70" spans="1:43" ht="15" customHeight="1">
      <c r="B70" s="21" t="s">
        <v>139</v>
      </c>
      <c r="C70" s="21"/>
      <c r="D70" s="22"/>
      <c r="E70" s="23"/>
      <c r="F70" s="23"/>
      <c r="G70" s="23"/>
      <c r="H70" s="23"/>
      <c r="I70" s="23"/>
      <c r="J70" s="23"/>
      <c r="K70" s="23"/>
      <c r="L70" s="23"/>
      <c r="M70" s="23"/>
      <c r="N70" s="23"/>
      <c r="O70" s="23"/>
      <c r="P70" s="23"/>
      <c r="Q70" s="23"/>
      <c r="R70" s="23"/>
      <c r="S70" s="23"/>
      <c r="T70" s="23"/>
    </row>
    <row r="71" spans="1:43" ht="18" customHeight="1">
      <c r="B71" s="30" t="s">
        <v>144</v>
      </c>
      <c r="C71" s="24"/>
      <c r="D71" s="22"/>
      <c r="E71" s="23"/>
      <c r="F71" s="23"/>
      <c r="G71" s="23"/>
      <c r="H71" s="23"/>
      <c r="I71" s="23"/>
      <c r="J71" s="23"/>
      <c r="K71" s="23"/>
      <c r="L71" s="23"/>
      <c r="M71" s="23"/>
      <c r="N71" s="23"/>
      <c r="O71" s="23"/>
      <c r="P71" s="23"/>
      <c r="Q71" s="23"/>
      <c r="R71" s="23"/>
      <c r="S71" s="23"/>
      <c r="T71" s="23"/>
    </row>
  </sheetData>
  <mergeCells count="37">
    <mergeCell ref="AM12:AM13"/>
    <mergeCell ref="AN12:AN13"/>
    <mergeCell ref="AO12:AO13"/>
    <mergeCell ref="AP12:AP13"/>
    <mergeCell ref="AQ12:AQ13"/>
    <mergeCell ref="AH12:AH13"/>
    <mergeCell ref="AI12:AI13"/>
    <mergeCell ref="AJ12:AJ13"/>
    <mergeCell ref="AK12:AK13"/>
    <mergeCell ref="AL12:AL13"/>
    <mergeCell ref="AC12:AC13"/>
    <mergeCell ref="AD12:AD13"/>
    <mergeCell ref="AE12:AE13"/>
    <mergeCell ref="AF12:AF13"/>
    <mergeCell ref="AG12:AG1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I1:AM1"/>
    <mergeCell ref="E2:AM2"/>
    <mergeCell ref="E4:AM4"/>
    <mergeCell ref="E5:AM5"/>
    <mergeCell ref="E6:AM6"/>
    <mergeCell ref="C3:AM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2023-09-22T05:50:01Z</cp:lastPrinted>
  <dcterms:modified xsi:type="dcterms:W3CDTF">2023-10-03T07:22:08Z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