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" i="1" l="1"/>
  <c r="E15" i="1"/>
  <c r="G9" i="1"/>
  <c r="E9" i="1"/>
</calcChain>
</file>

<file path=xl/sharedStrings.xml><?xml version="1.0" encoding="utf-8"?>
<sst xmlns="http://schemas.openxmlformats.org/spreadsheetml/2006/main" count="55" uniqueCount="44">
  <si>
    <t>Приложение ___  к Приказу № ____  от  _________ 2021г.</t>
  </si>
  <si>
    <t>Прейскурант долевых цен на путевки в санаторий «Дон» на 2023 год</t>
  </si>
  <si>
    <t>Заезд в 08-00 часов  первого оплаченного дня путевки, выезд — в 06-00 часов, следующего за последним днем путевки</t>
  </si>
  <si>
    <t>Категория номера</t>
  </si>
  <si>
    <t>Описание номера</t>
  </si>
  <si>
    <t>Размещение</t>
  </si>
  <si>
    <t>09 января — 
31 мая</t>
  </si>
  <si>
    <t>1 июня - 
30 ноября</t>
  </si>
  <si>
    <t>01 декабря
— 31 декабря</t>
  </si>
  <si>
    <t xml:space="preserve">Корпуса 
№1 и 2 </t>
  </si>
  <si>
    <r>
      <rPr>
        <b/>
        <sz val="9"/>
        <color rgb="FF00000A"/>
        <rFont val="Calibri Light"/>
        <family val="2"/>
        <charset val="204"/>
      </rPr>
      <t xml:space="preserve">Ул. Лермонтова, 14. </t>
    </r>
    <r>
      <rPr>
        <sz val="9"/>
        <color rgb="FF000000"/>
        <rFont val="Calibri"/>
        <family val="2"/>
        <charset val="1"/>
      </rPr>
      <t>Соединенные между собой общим холлом, лестничным маршем и лифтом 3- этажное (корпус 1) и 5-этажное (корпус 2) здания. Лечебная база в корпусах, по крытым переходам можно пройти в обеденный зал, бассейн, клуб, зал лечебной физкультуры, грязелечебницу. В холле и номерах корпуса 2 бесплатный Wi-Fi</t>
    </r>
  </si>
  <si>
    <t>Стандарт</t>
  </si>
  <si>
    <r>
      <rPr>
        <sz val="9"/>
        <color rgb="FF000000"/>
        <rFont val="Calibri"/>
        <family val="2"/>
        <charset val="1"/>
      </rPr>
      <t xml:space="preserve">Первая категория, размер 16 (корп. 2) - 25 (корп. 1) кв. м. Одна комната. Две </t>
    </r>
    <r>
      <rPr>
        <sz val="9"/>
        <color rgb="FF000000"/>
        <rFont val="Calibri"/>
        <family val="2"/>
        <charset val="204"/>
      </rPr>
      <t>1,5-спальные или 2-спальная кровать</t>
    </r>
    <r>
      <rPr>
        <sz val="9"/>
        <color rgb="FF000000"/>
        <rFont val="Calibri"/>
        <family val="2"/>
        <charset val="1"/>
      </rPr>
      <t>. Новая мебель и сантехника, душевая кабина, сплит-система, ЖК телевизор, холодильник, сейф, фен, набор посуды.</t>
    </r>
  </si>
  <si>
    <t>Место в номере</t>
  </si>
  <si>
    <t>Один в номере</t>
  </si>
  <si>
    <t xml:space="preserve">1-местный
Стандарт </t>
  </si>
  <si>
    <t>Первая категория, размер 16-21 кв. м. Одна комната. Новая мебель и сантехника, душевая кабина, сплит-система, ЖК телевизор, холодильник, фен, набор посуды.</t>
  </si>
  <si>
    <t>-------</t>
  </si>
  <si>
    <t xml:space="preserve">Люкс № 
</t>
  </si>
  <si>
    <t>Высшая категория, размер 35 кв.м. Две комнаты - гостиная и спальня. Кровать 2-спальная размером 180х200, ЖК телевизор, холодильник, эл. чайник, сейф, диван. Гладильная доска, утюг, набор посуды на 6  персон.</t>
  </si>
  <si>
    <t>Корпус № 3</t>
  </si>
  <si>
    <r>
      <rPr>
        <b/>
        <sz val="9"/>
        <color rgb="FF00000A"/>
        <rFont val="Calibri"/>
        <family val="2"/>
        <charset val="1"/>
      </rPr>
      <t xml:space="preserve">ул. Лермонтова,16. </t>
    </r>
    <r>
      <rPr>
        <sz val="9"/>
        <color rgb="FF00000A"/>
        <rFont val="Calibri"/>
        <family val="2"/>
        <charset val="1"/>
      </rPr>
      <t>2-этажное историческое здание, соединенное переходом с 4-м корпусом, где находятся обеденный зал, медицинские кабинеты,  бар. Бесплатный wi-fi.</t>
    </r>
  </si>
  <si>
    <t xml:space="preserve">Стандарт
</t>
  </si>
  <si>
    <t>Первая категория, размер 23 кв.м. 2 основных места. Одна комната. Две 1,5-спальные или 2-спальная кровать. Телевизор, холодильник, сплит-система, фен, сейф, электрочайник. Душевая кабина, халаты.</t>
  </si>
  <si>
    <t xml:space="preserve">1-местный Стандарт 
</t>
  </si>
  <si>
    <t>Первая категория, размер 14 кв.м., одна комната. 2-спальная кровать, телевизор, холодильник, сплит-система, фен, сейф, чайник. Душевая кабина, халат.</t>
  </si>
  <si>
    <t xml:space="preserve">Люкс 
</t>
  </si>
  <si>
    <t>Высшая категория, размер 45 кв.м. Две комнаты - гостиная и спальня. Кровать 2-спальная размером 180х200, сплит-система, телевизор, холодильник, диван, кресла, гладильная доска, утюг, набор посуды на 6 персон. Душевая кабина, халаты.</t>
  </si>
  <si>
    <t>* При 1-местном размещении в 2-местном стандарте стоимость увеличивается на 30%</t>
  </si>
  <si>
    <t>** При 1-местном размещении в люксе стоимость увеличивается на 40%</t>
  </si>
  <si>
    <t>Перевод номеров в другую категорию:</t>
  </si>
  <si>
    <t>Корпус 1, стандарты № 210, 214, 310, 312 — перевод в категорию «двухместный стандарт»</t>
  </si>
  <si>
    <t>Корпус 1,  люкс 314 — перевод в категорию «двухместный люкс»</t>
  </si>
  <si>
    <t>Корпус 1, люкс 114, а также 
Стандарты № 104, 112, 204, 212, 304 — перевод в категорию «двухместный стандарт комфорт»</t>
  </si>
  <si>
    <t>Заезд с 08:00 часов первого оплаченного дня путевки, выезд до 06:00 часов  следующего за последним днем  путевки</t>
  </si>
  <si>
    <t>Предоставляются скидки:</t>
  </si>
  <si>
    <t>Скидки для детей от 4 до 14 лет на основные места — 20%</t>
  </si>
  <si>
    <t>Скидки для детей от 4 до 14 лет: на основные места-20%, на дополнительные места-50%</t>
  </si>
  <si>
    <t>Скидки для детей от 14 до 18 лет на дополнительные места — 30%</t>
  </si>
  <si>
    <t>Скидки взрослым:</t>
  </si>
  <si>
    <t xml:space="preserve">На стационарные дополнительные места (диваны, диван-кровати) — 10% июнь-ноябрь </t>
  </si>
  <si>
    <t xml:space="preserve">   - 20% (декабрь-май)                                                                                                           </t>
  </si>
  <si>
    <t>На мобильные дополнительные места (кровати-раскладушки) — 15% июнь-ноябрь</t>
  </si>
  <si>
    <t>-30% декабрь-май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</si>
</sst>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3"/>
      <color rgb="FF158466"/>
      <name val="Calibri"/>
      <family val="2"/>
      <charset val="1"/>
    </font>
    <font>
      <sz val="11"/>
      <color rgb="FF158466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A"/>
      <name val="Calibri Light"/>
      <family val="2"/>
      <charset val="204"/>
    </font>
    <font>
      <sz val="9"/>
      <color rgb="FF000000"/>
      <name val="Calibri"/>
      <family val="2"/>
      <charset val="1"/>
    </font>
    <font>
      <sz val="9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9"/>
      <color rgb="FF00000A"/>
      <name val="Calibri"/>
      <family val="2"/>
      <charset val="1"/>
    </font>
    <font>
      <sz val="9"/>
      <color rgb="FF00000A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3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b/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3CAC7"/>
        <bgColor rgb="FFCCCCFF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1" fillId="0" borderId="0" xfId="0" applyFont="1" applyAlignment="1" applyProtection="1"/>
    <xf numFmtId="0" fontId="6" fillId="0" borderId="3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4" fillId="0" borderId="0" xfId="0" applyFont="1" applyAlignment="1" applyProtection="1"/>
    <xf numFmtId="0" fontId="15" fillId="0" borderId="0" xfId="0" applyFont="1" applyAlignment="1" applyProtection="1"/>
    <xf numFmtId="0" fontId="10" fillId="0" borderId="0" xfId="0" applyFont="1" applyAlignment="1" applyProtection="1"/>
    <xf numFmtId="0" fontId="16" fillId="0" borderId="0" xfId="0" applyFont="1" applyAlignment="1" applyProtection="1"/>
    <xf numFmtId="0" fontId="17" fillId="0" borderId="0" xfId="0" applyFont="1"/>
    <xf numFmtId="0" fontId="6" fillId="0" borderId="0" xfId="0" applyFont="1"/>
    <xf numFmtId="0" fontId="0" fillId="0" borderId="0" xfId="0" applyFont="1"/>
    <xf numFmtId="0" fontId="6" fillId="0" borderId="0" xfId="0" applyFont="1" applyAlignment="1" applyProtection="1"/>
    <xf numFmtId="0" fontId="18" fillId="0" borderId="0" xfId="0" applyFont="1"/>
    <xf numFmtId="0" fontId="10" fillId="0" borderId="0" xfId="0" applyFont="1" applyBorder="1" applyAlignment="1" applyProtection="1">
      <alignment wrapText="1"/>
    </xf>
    <xf numFmtId="3" fontId="10" fillId="2" borderId="2" xfId="0" applyNumberFormat="1" applyFont="1" applyFill="1" applyBorder="1" applyAlignment="1" applyProtection="1">
      <alignment horizontal="center" vertical="center" wrapText="1"/>
    </xf>
    <xf numFmtId="3" fontId="11" fillId="2" borderId="2" xfId="0" applyNumberFormat="1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3" fontId="10" fillId="0" borderId="2" xfId="0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158466"/>
      <rgbColor rgb="FFB3CAC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5"/>
  <sheetViews>
    <sheetView tabSelected="1" topLeftCell="A12" zoomScaleNormal="100" workbookViewId="0">
      <selection activeCell="B26" sqref="B26"/>
    </sheetView>
  </sheetViews>
  <sheetFormatPr defaultRowHeight="15" x14ac:dyDescent="0.25"/>
  <cols>
    <col min="1" max="1" width="1.5703125" style="1" customWidth="1"/>
    <col min="2" max="2" width="13" style="1" customWidth="1"/>
    <col min="3" max="3" width="41.42578125" style="1" customWidth="1"/>
    <col min="4" max="4" width="13" style="1" customWidth="1"/>
    <col min="5" max="7" width="8" style="1" customWidth="1"/>
    <col min="8" max="8" width="9.140625" style="1" customWidth="1"/>
    <col min="9" max="1023" width="8.7109375" style="1" customWidth="1"/>
    <col min="1024" max="1025" width="8.7109375" customWidth="1"/>
  </cols>
  <sheetData>
    <row r="1" spans="2:1024" hidden="1" x14ac:dyDescent="0.25">
      <c r="H1" s="2" t="s">
        <v>0</v>
      </c>
    </row>
    <row r="2" spans="2:1024" ht="25.35" customHeight="1" x14ac:dyDescent="0.3">
      <c r="C2" s="3" t="s">
        <v>1</v>
      </c>
      <c r="D2" s="4"/>
      <c r="E2" s="4"/>
      <c r="F2" s="4"/>
    </row>
    <row r="3" spans="2:1024" s="5" customFormat="1" ht="19.350000000000001" customHeight="1" x14ac:dyDescent="0.25">
      <c r="B3" s="6" t="s">
        <v>2</v>
      </c>
      <c r="C3" s="6"/>
      <c r="D3" s="6"/>
      <c r="E3" s="6"/>
      <c r="F3" s="6"/>
      <c r="G3" s="6"/>
      <c r="H3" s="6"/>
      <c r="I3" s="7"/>
      <c r="AMJ3" s="1"/>
    </row>
    <row r="4" spans="2:1024" ht="23.85" customHeight="1" x14ac:dyDescent="0.25">
      <c r="B4" s="37" t="s">
        <v>3</v>
      </c>
      <c r="C4" s="37" t="s">
        <v>4</v>
      </c>
      <c r="D4" s="37" t="s">
        <v>5</v>
      </c>
      <c r="E4" s="37" t="s">
        <v>6</v>
      </c>
      <c r="F4" s="37"/>
      <c r="G4" s="38" t="s">
        <v>7</v>
      </c>
      <c r="H4" s="38"/>
    </row>
    <row r="5" spans="2:1024" ht="24.6" customHeight="1" x14ac:dyDescent="0.25">
      <c r="B5" s="37"/>
      <c r="C5" s="37"/>
      <c r="D5" s="37"/>
      <c r="E5" s="37" t="s">
        <v>8</v>
      </c>
      <c r="F5" s="37"/>
      <c r="G5" s="38"/>
      <c r="H5" s="38"/>
    </row>
    <row r="6" spans="2:1024" ht="45.6" customHeight="1" x14ac:dyDescent="0.25">
      <c r="B6" s="8" t="s">
        <v>9</v>
      </c>
      <c r="C6" s="35" t="s">
        <v>10</v>
      </c>
      <c r="D6" s="35"/>
      <c r="E6" s="35"/>
      <c r="F6" s="35"/>
      <c r="G6" s="35"/>
      <c r="H6" s="35"/>
    </row>
    <row r="7" spans="2:1024" ht="35.1" customHeight="1" x14ac:dyDescent="0.25">
      <c r="B7" s="36" t="s">
        <v>11</v>
      </c>
      <c r="C7" s="34" t="s">
        <v>12</v>
      </c>
      <c r="D7" s="10" t="s">
        <v>13</v>
      </c>
      <c r="E7" s="29">
        <v>2750</v>
      </c>
      <c r="F7" s="29"/>
      <c r="G7" s="29">
        <v>2900</v>
      </c>
      <c r="H7" s="29"/>
    </row>
    <row r="8" spans="2:1024" ht="35.1" customHeight="1" x14ac:dyDescent="0.25">
      <c r="B8" s="36"/>
      <c r="C8" s="34"/>
      <c r="D8" s="11" t="s">
        <v>14</v>
      </c>
      <c r="E8" s="25">
        <v>3600</v>
      </c>
      <c r="F8" s="25"/>
      <c r="G8" s="25">
        <v>3850</v>
      </c>
      <c r="H8" s="25"/>
    </row>
    <row r="9" spans="2:1024" ht="44.85" customHeight="1" x14ac:dyDescent="0.25">
      <c r="B9" s="10" t="s">
        <v>15</v>
      </c>
      <c r="C9" s="9" t="s">
        <v>16</v>
      </c>
      <c r="D9" s="11" t="s">
        <v>14</v>
      </c>
      <c r="E9" s="25">
        <f>E8</f>
        <v>3600</v>
      </c>
      <c r="F9" s="25" t="s">
        <v>17</v>
      </c>
      <c r="G9" s="26">
        <f>G8</f>
        <v>3850</v>
      </c>
      <c r="H9" s="26" t="s">
        <v>17</v>
      </c>
    </row>
    <row r="10" spans="2:1024" ht="34.35" customHeight="1" x14ac:dyDescent="0.25">
      <c r="B10" s="33" t="s">
        <v>18</v>
      </c>
      <c r="C10" s="34" t="s">
        <v>19</v>
      </c>
      <c r="D10" s="12" t="s">
        <v>13</v>
      </c>
      <c r="E10" s="30">
        <v>3700</v>
      </c>
      <c r="F10" s="30"/>
      <c r="G10" s="30">
        <v>4050</v>
      </c>
      <c r="H10" s="30"/>
    </row>
    <row r="11" spans="2:1024" ht="34.35" customHeight="1" x14ac:dyDescent="0.25">
      <c r="B11" s="33"/>
      <c r="C11" s="34"/>
      <c r="D11" s="11" t="s">
        <v>14</v>
      </c>
      <c r="E11" s="31">
        <v>4810</v>
      </c>
      <c r="F11" s="31"/>
      <c r="G11" s="31">
        <v>5265</v>
      </c>
      <c r="H11" s="31"/>
    </row>
    <row r="12" spans="2:1024" ht="30.6" customHeight="1" x14ac:dyDescent="0.25">
      <c r="B12" s="8" t="s">
        <v>20</v>
      </c>
      <c r="C12" s="32" t="s">
        <v>21</v>
      </c>
      <c r="D12" s="32"/>
      <c r="E12" s="32"/>
      <c r="F12" s="32"/>
      <c r="G12" s="32"/>
      <c r="H12" s="32"/>
    </row>
    <row r="13" spans="2:1024" ht="29.85" customHeight="1" x14ac:dyDescent="0.25">
      <c r="B13" s="33" t="s">
        <v>22</v>
      </c>
      <c r="C13" s="34" t="s">
        <v>23</v>
      </c>
      <c r="D13" s="12" t="s">
        <v>13</v>
      </c>
      <c r="E13" s="29">
        <v>3150</v>
      </c>
      <c r="F13" s="29"/>
      <c r="G13" s="29">
        <v>3250</v>
      </c>
      <c r="H13" s="29"/>
    </row>
    <row r="14" spans="2:1024" ht="29.85" customHeight="1" x14ac:dyDescent="0.25">
      <c r="B14" s="33"/>
      <c r="C14" s="34"/>
      <c r="D14" s="11" t="s">
        <v>14</v>
      </c>
      <c r="E14" s="25">
        <v>4000</v>
      </c>
      <c r="F14" s="25"/>
      <c r="G14" s="25">
        <v>4200</v>
      </c>
      <c r="H14" s="25"/>
    </row>
    <row r="15" spans="2:1024" ht="44.1" customHeight="1" x14ac:dyDescent="0.25">
      <c r="B15" s="12" t="s">
        <v>24</v>
      </c>
      <c r="C15" s="13" t="s">
        <v>25</v>
      </c>
      <c r="D15" s="11" t="s">
        <v>14</v>
      </c>
      <c r="E15" s="25">
        <f>E14</f>
        <v>4000</v>
      </c>
      <c r="F15" s="25" t="s">
        <v>17</v>
      </c>
      <c r="G15" s="26">
        <f>G14</f>
        <v>4200</v>
      </c>
      <c r="H15" s="26" t="s">
        <v>17</v>
      </c>
    </row>
    <row r="16" spans="2:1024" ht="34.35" customHeight="1" x14ac:dyDescent="0.25">
      <c r="B16" s="27" t="s">
        <v>26</v>
      </c>
      <c r="C16" s="28" t="s">
        <v>27</v>
      </c>
      <c r="D16" s="12" t="s">
        <v>13</v>
      </c>
      <c r="E16" s="29">
        <v>3900</v>
      </c>
      <c r="F16" s="29"/>
      <c r="G16" s="30">
        <v>4250</v>
      </c>
      <c r="H16" s="30"/>
    </row>
    <row r="17" spans="1:9" ht="34.35" customHeight="1" x14ac:dyDescent="0.25">
      <c r="B17" s="27"/>
      <c r="C17" s="28"/>
      <c r="D17" s="11" t="s">
        <v>14</v>
      </c>
      <c r="E17" s="25">
        <v>5070</v>
      </c>
      <c r="F17" s="25"/>
      <c r="G17" s="31">
        <v>5525</v>
      </c>
      <c r="H17" s="31"/>
    </row>
    <row r="18" spans="1:9" ht="9" customHeight="1" x14ac:dyDescent="0.25">
      <c r="B18" s="14"/>
      <c r="C18" s="14"/>
      <c r="D18" s="14"/>
      <c r="E18" s="14"/>
      <c r="F18" s="14"/>
      <c r="G18" s="14"/>
      <c r="H18" s="14"/>
    </row>
    <row r="19" spans="1:9" ht="15.75" hidden="1" x14ac:dyDescent="0.25">
      <c r="B19" s="15" t="s">
        <v>28</v>
      </c>
      <c r="C19" s="15"/>
      <c r="D19" s="15"/>
      <c r="E19" s="15"/>
      <c r="F19" s="15"/>
      <c r="G19" s="14"/>
      <c r="H19" s="14"/>
    </row>
    <row r="20" spans="1:9" ht="15.75" hidden="1" x14ac:dyDescent="0.25">
      <c r="B20" s="15" t="s">
        <v>29</v>
      </c>
      <c r="C20" s="15"/>
      <c r="D20" s="15"/>
      <c r="E20" s="15"/>
      <c r="F20" s="15"/>
      <c r="G20" s="14"/>
      <c r="H20" s="14"/>
    </row>
    <row r="21" spans="1:9" ht="9.75" hidden="1" customHeight="1" x14ac:dyDescent="0.25">
      <c r="B21" s="15"/>
      <c r="C21" s="15"/>
      <c r="D21" s="15"/>
      <c r="E21" s="15"/>
      <c r="F21" s="15"/>
      <c r="G21" s="14"/>
      <c r="H21" s="14"/>
    </row>
    <row r="22" spans="1:9" ht="14.1" hidden="1" customHeight="1" x14ac:dyDescent="0.3">
      <c r="B22" s="16" t="s">
        <v>30</v>
      </c>
    </row>
    <row r="23" spans="1:9" ht="14.1" hidden="1" customHeight="1" x14ac:dyDescent="0.25">
      <c r="B23" s="17" t="s">
        <v>31</v>
      </c>
      <c r="C23" s="17"/>
      <c r="D23" s="17"/>
      <c r="E23" s="17"/>
      <c r="F23" s="17"/>
      <c r="G23" s="17"/>
      <c r="H23" s="17"/>
    </row>
    <row r="24" spans="1:9" ht="14.1" hidden="1" customHeight="1" x14ac:dyDescent="0.25">
      <c r="B24" s="17" t="s">
        <v>32</v>
      </c>
      <c r="C24" s="17"/>
      <c r="D24" s="17"/>
      <c r="E24" s="17"/>
      <c r="F24" s="17"/>
      <c r="G24" s="17"/>
      <c r="H24" s="17"/>
    </row>
    <row r="25" spans="1:9" ht="27.6" hidden="1" customHeight="1" x14ac:dyDescent="0.25">
      <c r="B25" s="24" t="s">
        <v>33</v>
      </c>
      <c r="C25" s="24"/>
      <c r="D25" s="24"/>
      <c r="E25" s="24"/>
      <c r="F25" s="24"/>
      <c r="G25" s="24"/>
      <c r="H25" s="24"/>
    </row>
    <row r="26" spans="1:9" s="1" customFormat="1" x14ac:dyDescent="0.25">
      <c r="A26" s="18"/>
      <c r="B26" s="19" t="s">
        <v>34</v>
      </c>
      <c r="C26" s="18"/>
      <c r="D26" s="18"/>
      <c r="E26" s="18"/>
      <c r="F26" s="18"/>
      <c r="G26" s="18"/>
      <c r="H26" s="18"/>
      <c r="I26" s="18"/>
    </row>
    <row r="27" spans="1:9" s="1" customFormat="1" hidden="1" x14ac:dyDescent="0.25">
      <c r="B27" s="20" t="s">
        <v>35</v>
      </c>
    </row>
    <row r="28" spans="1:9" s="1" customFormat="1" hidden="1" x14ac:dyDescent="0.25">
      <c r="B28" s="21" t="s">
        <v>36</v>
      </c>
    </row>
    <row r="29" spans="1:9" s="1" customFormat="1" x14ac:dyDescent="0.25">
      <c r="B29" s="20" t="s">
        <v>37</v>
      </c>
    </row>
    <row r="30" spans="1:9" s="1" customFormat="1" x14ac:dyDescent="0.25">
      <c r="B30" s="20" t="s">
        <v>38</v>
      </c>
    </row>
    <row r="31" spans="1:9" s="1" customFormat="1" x14ac:dyDescent="0.25">
      <c r="B31" s="20" t="s">
        <v>39</v>
      </c>
    </row>
    <row r="32" spans="1:9" s="1" customFormat="1" x14ac:dyDescent="0.25">
      <c r="B32" s="20" t="s">
        <v>40</v>
      </c>
      <c r="C32" s="22"/>
      <c r="D32" s="22"/>
      <c r="E32" s="22"/>
      <c r="F32" s="22"/>
    </row>
    <row r="33" spans="2:6" s="1" customFormat="1" x14ac:dyDescent="0.25">
      <c r="B33" s="20" t="s">
        <v>41</v>
      </c>
      <c r="C33" s="22"/>
      <c r="D33" s="22"/>
      <c r="E33" s="22"/>
      <c r="F33" s="22"/>
    </row>
    <row r="34" spans="2:6" s="1" customFormat="1" x14ac:dyDescent="0.25">
      <c r="B34" s="20" t="s">
        <v>42</v>
      </c>
      <c r="C34" s="22"/>
      <c r="D34" s="22"/>
      <c r="E34" s="22"/>
      <c r="F34" s="22"/>
    </row>
    <row r="35" spans="2:6" s="1" customFormat="1" x14ac:dyDescent="0.25">
      <c r="B35" s="23" t="s">
        <v>43</v>
      </c>
      <c r="C35" s="22"/>
      <c r="D35" s="22"/>
      <c r="E35" s="22"/>
      <c r="F35" s="22"/>
    </row>
  </sheetData>
  <mergeCells count="37">
    <mergeCell ref="B4:B5"/>
    <mergeCell ref="C4:C5"/>
    <mergeCell ref="D4:D5"/>
    <mergeCell ref="E4:F4"/>
    <mergeCell ref="G4:H5"/>
    <mergeCell ref="E5:F5"/>
    <mergeCell ref="C6:H6"/>
    <mergeCell ref="B7:B8"/>
    <mergeCell ref="C7:C8"/>
    <mergeCell ref="E7:F7"/>
    <mergeCell ref="G7:H7"/>
    <mergeCell ref="E8:F8"/>
    <mergeCell ref="G8:H8"/>
    <mergeCell ref="E9:F9"/>
    <mergeCell ref="G9:H9"/>
    <mergeCell ref="B10:B11"/>
    <mergeCell ref="C10:C11"/>
    <mergeCell ref="E10:F10"/>
    <mergeCell ref="G10:H10"/>
    <mergeCell ref="E11:F11"/>
    <mergeCell ref="G11:H11"/>
    <mergeCell ref="C12:H12"/>
    <mergeCell ref="B13:B14"/>
    <mergeCell ref="C13:C14"/>
    <mergeCell ref="E13:F13"/>
    <mergeCell ref="G13:H13"/>
    <mergeCell ref="E14:F14"/>
    <mergeCell ref="G14:H14"/>
    <mergeCell ref="B25:H25"/>
    <mergeCell ref="E15:F15"/>
    <mergeCell ref="G15:H15"/>
    <mergeCell ref="B16:B17"/>
    <mergeCell ref="C16:C17"/>
    <mergeCell ref="E16:F16"/>
    <mergeCell ref="G16:H16"/>
    <mergeCell ref="E17:F17"/>
    <mergeCell ref="G17:H17"/>
  </mergeCells>
  <pageMargins left="0.22430555555555601" right="0.113888888888889" top="0.30694444444444402" bottom="0.75" header="0.51180555555555496" footer="0.51180555555555496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dak-r</dc:creator>
  <dc:description/>
  <cp:lastModifiedBy>пк</cp:lastModifiedBy>
  <cp:revision>51</cp:revision>
  <cp:lastPrinted>2022-11-09T06:39:20Z</cp:lastPrinted>
  <dcterms:created xsi:type="dcterms:W3CDTF">2015-06-05T18:19:34Z</dcterms:created>
  <dcterms:modified xsi:type="dcterms:W3CDTF">2023-01-23T12:01:19Z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